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<sst xmlns="http://schemas.openxmlformats.org/spreadsheetml/2006/main" count="88" uniqueCount="88">
  <si>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</si>
  <si>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</si>
  <si>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</si>
  <si>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</si>
  <si>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</si>
  <si>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</si>
  <si>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</si>
  <si>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</si>
  <si>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</si>
  <si>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</si>
  <si>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</si>
  <si>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</si>
  <si>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</si>
  <si>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</si>
  <si>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</si>
  <si>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</si>
  <si>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</si>
  <si>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</si>
  <si>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</si>
  <si>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</si>
  <si>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</si>
  <si>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</si>
  <si>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</si>
  <si>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</si>
  <si>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</si>
  <si>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</si>
  <si>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</si>
  <si>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</si>
  <si>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</si>
  <si>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</si>
  <si>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</si>
  <si>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</si>
  <si>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</si>
  <si>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</si>
  <si>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</si>
  <si>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</si>
  <si>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</si>
  <si>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</si>
  <si>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</si>
  <si>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</si>
  <si>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</si>
  <si>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</si>
  <si>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</si>
  <si>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</si>
  <si>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</si>
  <si>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</si>
  <si>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</si>
  <si>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</si>
  <si>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</si>
  <si>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</si>
  <si>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</si>
  <si>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</si>
  <si>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</si>
  <si>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</si>
  <si>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</si>
  <si>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</si>
  <si>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</si>
  <si>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</si>
  <si>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</si>
  <si>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</si>
  <si>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</si>
  <si>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</si>
  <si>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Профінансовано станом на 26.04.2017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</si>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</sst>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31">
      <selection activeCell="H43" sqref="H4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67</v>
      </c>
      <c r="F5" s="70" t="s">
        <v>68</v>
      </c>
      <c r="G5" s="54" t="s">
        <v>69</v>
      </c>
      <c r="H5" s="64" t="s">
        <v>62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70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63</v>
      </c>
      <c r="B8" s="56"/>
      <c r="C8" s="57" t="s">
        <v>64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0</v>
      </c>
      <c r="I8" s="42">
        <f>H8/E8*100</f>
        <v>0</v>
      </c>
    </row>
    <row r="9" spans="1:9" ht="17.25" customHeight="1">
      <c r="A9" s="37" t="s">
        <v>3</v>
      </c>
      <c r="B9" s="13"/>
      <c r="C9" s="58" t="s">
        <v>65</v>
      </c>
      <c r="D9" s="13"/>
      <c r="E9" s="44">
        <v>6575800</v>
      </c>
      <c r="F9" s="44">
        <v>6575800</v>
      </c>
      <c r="G9" s="44">
        <v>6575800</v>
      </c>
      <c r="H9" s="44"/>
      <c r="I9" s="44">
        <f>H9/E9*100</f>
        <v>0</v>
      </c>
    </row>
    <row r="10" spans="1:9" ht="35.25" customHeight="1">
      <c r="A10" s="37" t="s">
        <v>5</v>
      </c>
      <c r="B10" s="13"/>
      <c r="C10" s="59" t="s">
        <v>66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883396.24</v>
      </c>
      <c r="I11" s="42">
        <f>H11/E11*100</f>
        <v>12.233559226721267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</f>
        <v>22561.239999999998</v>
      </c>
      <c r="I12" s="43">
        <f aca="true" t="shared" si="0" ref="I12:I41">H12/E12*100</f>
        <v>25.349707865168536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</f>
        <v>657690</v>
      </c>
      <c r="I14" s="43">
        <f t="shared" si="0"/>
        <v>13.788050314465409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71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72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73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74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/>
      <c r="I19" s="43">
        <f t="shared" si="0"/>
        <v>0</v>
      </c>
    </row>
    <row r="20" spans="1:9" ht="36">
      <c r="A20" s="37" t="s">
        <v>75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76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77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78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79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80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81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46925</v>
      </c>
      <c r="I27" s="42">
        <f t="shared" si="0"/>
        <v>2.8966049382716053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51"/>
      <c r="I28" s="43">
        <f t="shared" si="0"/>
        <v>0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</f>
        <v>46925</v>
      </c>
      <c r="I29" s="43">
        <f t="shared" si="0"/>
        <v>23.4625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/>
      <c r="I30" s="43">
        <f t="shared" si="0"/>
        <v>0</v>
      </c>
    </row>
    <row r="31" spans="1:9" ht="36" customHeight="1">
      <c r="A31" s="37" t="s">
        <v>82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83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79747.2</v>
      </c>
      <c r="I36" s="42">
        <f t="shared" si="0"/>
        <v>4.588616517205815</v>
      </c>
    </row>
    <row r="37" spans="1:9" ht="36" customHeight="1">
      <c r="A37" s="37" t="s">
        <v>84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85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v>79747.2</v>
      </c>
      <c r="I38" s="43">
        <f t="shared" si="0"/>
        <v>81.42820384007449</v>
      </c>
    </row>
    <row r="39" spans="1:9" ht="72" customHeight="1">
      <c r="A39" s="37" t="s">
        <v>86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87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1020068.44</v>
      </c>
      <c r="I41" s="42">
        <f t="shared" si="0"/>
        <v>5.684471394840183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2017-04-26T06:23:41Z</cp:lastPrinted>
  <dcterms:created xsi:type="dcterms:W3CDTF">1996-10-08T23:32:33Z</dcterms:created>
  <dcterms:modified xsi:type="dcterms:W3CDTF">2017-04-26T11:12:04Z</dcterms:modified>
  <cp:category/>
  <cp:version/>
  <cp:contentType/>
  <cp:contentStatus/>
</cp:coreProperties>
</file>